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9555" windowHeight="7230"/>
  </bookViews>
  <sheets>
    <sheet name="SQUADRA" sheetId="1" r:id="rId1"/>
  </sheets>
  <calcPr calcId="125725"/>
</workbook>
</file>

<file path=xl/calcChain.xml><?xml version="1.0" encoding="utf-8"?>
<calcChain xmlns="http://schemas.openxmlformats.org/spreadsheetml/2006/main">
  <c r="H15" i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4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<sst xmlns="http://schemas.openxmlformats.org/spreadsheetml/2006/main" count="119" uniqueCount="92">
  <si>
    <t>Patrocino Comune di Saronno</t>
  </si>
  <si>
    <r>
      <t>33</t>
    </r>
    <r>
      <rPr>
        <b/>
        <sz val="10"/>
        <color theme="1"/>
        <rFont val="Calibri"/>
        <family val="2"/>
      </rPr>
      <t>ᵃ</t>
    </r>
    <r>
      <rPr>
        <b/>
        <sz val="11"/>
        <color theme="1"/>
        <rFont val="Calibri"/>
        <family val="2"/>
      </rPr>
      <t xml:space="preserve"> Edizione - 11 e 12 giugno 2016</t>
    </r>
  </si>
  <si>
    <t>Modulo A</t>
  </si>
  <si>
    <t>ELENCO PARTECIPANTI</t>
  </si>
  <si>
    <t>Giorno</t>
  </si>
  <si>
    <t>Cognome</t>
  </si>
  <si>
    <t>Nome</t>
  </si>
  <si>
    <t>Sabato</t>
  </si>
  <si>
    <t>10/11</t>
  </si>
  <si>
    <t>11/12</t>
  </si>
  <si>
    <t>12/13</t>
  </si>
  <si>
    <t>13/14</t>
  </si>
  <si>
    <t>Frazione ora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</si>
  <si>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</si>
  <si>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</si>
  <si>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</si>
  <si>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</si>
  <si>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</si>
  <si>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</si>
  <si>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</si>
  <si>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</si>
  <si>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</si>
  <si>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</si>
  <si>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</si>
  <si>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</si>
  <si>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</si>
  <si>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</si>
  <si>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</si>
  <si>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</si>
  <si>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</si>
  <si>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</si>
  <si>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</si>
  <si>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</si>
  <si>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Pos.</t>
  </si>
  <si>
    <t>Domenica</t>
  </si>
  <si>
    <t xml:space="preserve">*** si ricorda se l'altleta non è tesserato FIASP sarà obbligatorio pagare un'assicurazione pari a 0,50€ per atleta </t>
  </si>
  <si>
    <t>N.tessera FIASP     X=Non tesserato</t>
  </si>
  <si>
    <t>Data Nascita gg/mm/aa</t>
  </si>
  <si>
    <t>Data</t>
  </si>
  <si>
    <t>Firma del responsabile</t>
  </si>
  <si>
    <t xml:space="preserve"> ***</t>
  </si>
  <si>
    <t>(a cura dell'organizzazione)</t>
  </si>
  <si>
    <t>Gruppo</t>
  </si>
  <si>
    <t xml:space="preserve">Nome Squadra </t>
  </si>
  <si>
    <t>EUROATLETICA 2002</t>
  </si>
  <si>
    <t>SQUADRA A</t>
  </si>
  <si>
    <t xml:space="preserve">BONFANTI </t>
  </si>
  <si>
    <t>DANIELA</t>
  </si>
  <si>
    <t>FERRO</t>
  </si>
  <si>
    <t>ROBERTA</t>
  </si>
  <si>
    <t xml:space="preserve">MORARI </t>
  </si>
  <si>
    <t>CINZIA</t>
  </si>
  <si>
    <t xml:space="preserve">BOTTEGONI </t>
  </si>
  <si>
    <t>BARBARA</t>
  </si>
  <si>
    <t xml:space="preserve">MARILENA </t>
  </si>
  <si>
    <t xml:space="preserve">SERRAINO </t>
  </si>
  <si>
    <t>GIOVANNA</t>
  </si>
  <si>
    <t xml:space="preserve">PAMBAKIAN </t>
  </si>
  <si>
    <t>MAIDA</t>
  </si>
  <si>
    <t xml:space="preserve">LUISON </t>
  </si>
  <si>
    <t>ORNELLA</t>
  </si>
  <si>
    <t>PALETTA</t>
  </si>
  <si>
    <t>ANGELA</t>
  </si>
  <si>
    <t xml:space="preserve">SAVINI </t>
  </si>
  <si>
    <t>MICHELA</t>
  </si>
  <si>
    <t>FORTUNATO</t>
  </si>
  <si>
    <t xml:space="preserve">MARIANI </t>
  </si>
  <si>
    <t>YLENIA</t>
  </si>
  <si>
    <t xml:space="preserve">MAGNI </t>
  </si>
  <si>
    <t>LETIZIA</t>
  </si>
  <si>
    <t xml:space="preserve">FILITI </t>
  </si>
  <si>
    <t>ROSALBA</t>
  </si>
  <si>
    <t xml:space="preserve">CANUTO </t>
  </si>
  <si>
    <t>LAURA</t>
  </si>
  <si>
    <t>FERRUCCI</t>
  </si>
  <si>
    <t>SOLIMAN</t>
  </si>
  <si>
    <t>IRENE</t>
  </si>
  <si>
    <t xml:space="preserve">RAGADALI </t>
  </si>
  <si>
    <t>FRANCESCA</t>
  </si>
  <si>
    <t xml:space="preserve">BERZIOLI </t>
  </si>
  <si>
    <t xml:space="preserve">RONDINA </t>
  </si>
  <si>
    <t>FLORIANA</t>
  </si>
  <si>
    <t>COLOMBO</t>
  </si>
  <si>
    <t>TARCISIA</t>
  </si>
  <si>
    <t xml:space="preserve">PELOSI </t>
  </si>
  <si>
    <t>VALENTINA</t>
  </si>
  <si>
    <t>MARIA TERESA</t>
  </si>
  <si>
    <t>GIGANTE</t>
  </si>
  <si>
    <t>31/05/1972</t>
  </si>
  <si>
    <t>LORUSSO</t>
  </si>
  <si>
    <t xml:space="preserve">MARTELLI </t>
  </si>
  <si>
    <t>ELISABETTA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</si>
</sst>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/>
    <xf numFmtId="0" fontId="10" fillId="0" borderId="7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0" fillId="0" borderId="16" xfId="0" applyFont="1" applyBorder="1"/>
    <xf numFmtId="0" fontId="10" fillId="0" borderId="13" xfId="0" applyFont="1" applyBorder="1"/>
    <xf numFmtId="0" fontId="10" fillId="0" borderId="14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12" fillId="0" borderId="0" xfId="0" applyFont="1" applyAlignment="1">
      <alignment vertical="center" wrapText="1"/>
    </xf>
    <xf numFmtId="4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/>
    <xf numFmtId="16" fontId="5" fillId="0" borderId="8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7" xfId="0" applyFont="1" applyBorder="1"/>
    <xf numFmtId="0" fontId="3" fillId="0" borderId="26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14" fillId="0" borderId="0" xfId="0" applyFont="1" applyBorder="1"/>
    <xf numFmtId="0" fontId="11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164" fontId="3" fillId="0" borderId="9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164" fontId="3" fillId="0" borderId="26" xfId="0" applyNumberFormat="1" applyFont="1" applyBorder="1" applyProtection="1"/>
    <xf numFmtId="0" fontId="6" fillId="2" borderId="5" xfId="0" applyFont="1" applyFill="1" applyBorder="1" applyAlignment="1">
      <alignment horizontal="left" vertical="center"/>
    </xf>
    <xf numFmtId="14" fontId="5" fillId="0" borderId="8" xfId="0" applyNumberFormat="1" applyFont="1" applyBorder="1"/>
    <xf numFmtId="14" fontId="5" fillId="0" borderId="26" xfId="0" applyNumberFormat="1" applyFont="1" applyBorder="1"/>
    <xf numFmtId="14" fontId="16" fillId="0" borderId="30" xfId="0" applyNumberFormat="1" applyFont="1" applyFill="1" applyBorder="1" applyAlignment="1">
      <alignment horizontal="right" wrapText="1"/>
    </xf>
    <xf numFmtId="0" fontId="5" fillId="0" borderId="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43296</xdr:rowOff>
    </xdr:from>
    <xdr:to>
      <xdr:col>3</xdr:col>
      <xdr:colOff>325704</xdr:colOff>
      <xdr:row>6</xdr:row>
      <xdr:rowOff>88297</xdr:rowOff>
    </xdr:to>
    <xdr:pic>
      <xdr:nvPicPr>
        <xdr:cNvPr id="102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63" y="43296"/>
          <a:ext cx="1512000" cy="1188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190503</xdr:colOff>
      <xdr:row>1</xdr:row>
      <xdr:rowOff>147205</xdr:rowOff>
    </xdr:from>
    <xdr:to>
      <xdr:col>8</xdr:col>
      <xdr:colOff>782784</xdr:colOff>
      <xdr:row>5</xdr:row>
      <xdr:rowOff>33205</xdr:rowOff>
    </xdr:to>
    <xdr:pic>
      <xdr:nvPicPr>
        <xdr:cNvPr id="1028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389" y="337705"/>
          <a:ext cx="592281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900545</xdr:colOff>
      <xdr:row>4</xdr:row>
      <xdr:rowOff>181840</xdr:rowOff>
    </xdr:from>
    <xdr:to>
      <xdr:col>6</xdr:col>
      <xdr:colOff>526771</xdr:colOff>
      <xdr:row>6</xdr:row>
      <xdr:rowOff>241588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42704" y="943840"/>
          <a:ext cx="2440431" cy="440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926524</xdr:colOff>
      <xdr:row>0</xdr:row>
      <xdr:rowOff>69272</xdr:rowOff>
    </xdr:from>
    <xdr:to>
      <xdr:col>6</xdr:col>
      <xdr:colOff>632319</xdr:colOff>
      <xdr:row>3</xdr:row>
      <xdr:rowOff>73772</xdr:rowOff>
    </xdr:to>
    <xdr:pic>
      <xdr:nvPicPr>
        <xdr:cNvPr id="8" name="Immagine 7" descr="C:\Users\Annalisa\Documents\Documenti\Runner\24x1ora\logo 24x1ora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68683" y="69272"/>
          <a:ext cx="2520000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J71"/>
  <sheetViews>
    <sheetView tabSelected="1" topLeftCell="A24" zoomScale="110" zoomScaleNormal="110" workbookViewId="0">
      <selection activeCell="F37" sqref="F37:G37"/>
    </sheetView>
  </sheetViews>
  <sheetFormatPr defaultRowHeight="15"/>
  <cols>
    <col min="1" max="1" width="4.140625" customWidth="1"/>
    <col min="2" max="2" width="9" bestFit="1" customWidth="1"/>
    <col min="3" max="3" width="7" bestFit="1" customWidth="1"/>
    <col min="4" max="4" width="15.7109375" customWidth="1"/>
    <col min="5" max="5" width="16.5703125" customWidth="1"/>
    <col min="6" max="6" width="9.85546875" customWidth="1"/>
    <col min="7" max="7" width="11" customWidth="1"/>
    <col min="8" max="8" width="8.5703125" bestFit="1" customWidth="1"/>
    <col min="9" max="9" width="13.140625" customWidth="1"/>
    <col min="10" max="10" width="3.5703125" customWidth="1"/>
  </cols>
  <sheetData>
    <row r="1" spans="1:10">
      <c r="A1" s="6"/>
      <c r="B1" s="7"/>
      <c r="C1" s="7"/>
      <c r="D1" s="47"/>
      <c r="E1" s="47"/>
      <c r="F1" s="47"/>
      <c r="G1" s="47"/>
      <c r="H1" s="47"/>
      <c r="I1" s="7"/>
      <c r="J1" s="8"/>
    </row>
    <row r="2" spans="1:10">
      <c r="A2" s="9"/>
      <c r="B2" s="1"/>
      <c r="C2" s="1"/>
      <c r="D2" s="48"/>
      <c r="E2" s="48"/>
      <c r="F2" s="48"/>
      <c r="G2" s="48"/>
      <c r="H2" s="48"/>
      <c r="I2" s="1"/>
      <c r="J2" s="10"/>
    </row>
    <row r="3" spans="1:10">
      <c r="A3" s="9"/>
      <c r="B3" s="1"/>
      <c r="C3" s="1"/>
      <c r="D3" s="48"/>
      <c r="E3" s="48"/>
      <c r="F3" s="48"/>
      <c r="G3" s="48"/>
      <c r="H3" s="48"/>
      <c r="I3" s="1"/>
      <c r="J3" s="10"/>
    </row>
    <row r="4" spans="1:10">
      <c r="A4" s="9"/>
      <c r="B4" s="1"/>
      <c r="C4" s="1"/>
      <c r="D4" s="48"/>
      <c r="E4" s="48"/>
      <c r="F4" s="48"/>
      <c r="G4" s="48"/>
      <c r="H4" s="48"/>
      <c r="I4" s="1"/>
      <c r="J4" s="10"/>
    </row>
    <row r="5" spans="1:10">
      <c r="A5" s="9"/>
      <c r="B5" s="1"/>
      <c r="C5" s="1"/>
      <c r="D5" s="63" t="s">
        <v>1</v>
      </c>
      <c r="E5" s="63"/>
      <c r="F5" s="63"/>
      <c r="G5" s="63"/>
      <c r="H5" s="63"/>
      <c r="I5" s="1"/>
      <c r="J5" s="10"/>
    </row>
    <row r="6" spans="1:10">
      <c r="A6" s="9"/>
      <c r="B6" s="1"/>
      <c r="C6" s="1"/>
      <c r="D6" s="1"/>
      <c r="E6" s="1"/>
      <c r="F6" s="1"/>
      <c r="G6" s="1"/>
      <c r="H6" s="1"/>
      <c r="I6" s="1"/>
      <c r="J6" s="10"/>
    </row>
    <row r="7" spans="1:10" ht="20.25" customHeight="1">
      <c r="A7" s="9"/>
      <c r="B7" s="1"/>
      <c r="C7" s="1"/>
      <c r="D7" s="1"/>
      <c r="E7" s="1"/>
      <c r="F7" s="1"/>
      <c r="G7" s="1"/>
      <c r="H7" s="1"/>
      <c r="I7" s="64" t="s">
        <v>0</v>
      </c>
      <c r="J7" s="65"/>
    </row>
    <row r="8" spans="1:10" ht="9.9499999999999993" customHeight="1" thickBot="1">
      <c r="A8" s="9"/>
      <c r="B8" s="1"/>
      <c r="C8" s="1"/>
      <c r="D8" s="1"/>
      <c r="E8" s="1"/>
      <c r="F8" s="1"/>
      <c r="G8" s="1"/>
      <c r="H8" s="1"/>
      <c r="I8" s="1"/>
      <c r="J8" s="10"/>
    </row>
    <row r="9" spans="1:10" ht="30" customHeight="1" thickBot="1">
      <c r="A9" s="71" t="s">
        <v>3</v>
      </c>
      <c r="B9" s="72"/>
      <c r="C9" s="72"/>
      <c r="D9" s="72"/>
      <c r="E9" s="72"/>
      <c r="F9" s="72"/>
      <c r="G9" s="72"/>
      <c r="H9" s="73"/>
      <c r="I9" s="74" t="s">
        <v>2</v>
      </c>
      <c r="J9" s="75"/>
    </row>
    <row r="10" spans="1:10" ht="30" customHeight="1" thickBot="1">
      <c r="A10" s="51" t="s">
        <v>42</v>
      </c>
      <c r="B10" s="42"/>
      <c r="C10" s="76" t="s">
        <v>44</v>
      </c>
      <c r="D10" s="77"/>
      <c r="E10" s="42" t="s">
        <v>43</v>
      </c>
      <c r="F10" s="68" t="s">
        <v>45</v>
      </c>
      <c r="G10" s="69"/>
      <c r="H10" s="70"/>
      <c r="I10" s="74"/>
      <c r="J10" s="75"/>
    </row>
    <row r="11" spans="1:10" ht="9.9499999999999993" customHeight="1" thickBot="1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9.9499999999999993" customHeight="1" thickTop="1" thickBot="1">
      <c r="A12" s="13"/>
      <c r="B12" s="5"/>
      <c r="C12" s="5"/>
      <c r="D12" s="5"/>
      <c r="E12" s="5"/>
      <c r="F12" s="5"/>
      <c r="G12" s="5"/>
      <c r="H12" s="5"/>
      <c r="I12" s="5"/>
      <c r="J12" s="14"/>
    </row>
    <row r="13" spans="1:10" s="24" customFormat="1" ht="35.25" customHeight="1">
      <c r="A13" s="31" t="s">
        <v>33</v>
      </c>
      <c r="B13" s="32" t="s">
        <v>4</v>
      </c>
      <c r="C13" s="32" t="s">
        <v>12</v>
      </c>
      <c r="D13" s="33" t="s">
        <v>5</v>
      </c>
      <c r="E13" s="33" t="s">
        <v>6</v>
      </c>
      <c r="F13" s="66" t="s">
        <v>36</v>
      </c>
      <c r="G13" s="67"/>
      <c r="H13" s="33" t="s">
        <v>40</v>
      </c>
      <c r="I13" s="33" t="s">
        <v>37</v>
      </c>
      <c r="J13" s="34"/>
    </row>
    <row r="14" spans="1:10" ht="18" customHeight="1">
      <c r="A14" s="45">
        <v>1</v>
      </c>
      <c r="B14" s="27" t="s">
        <v>7</v>
      </c>
      <c r="C14" s="28" t="s">
        <v>8</v>
      </c>
      <c r="D14" s="29" t="s">
        <v>46</v>
      </c>
      <c r="E14" s="29" t="s">
        <v>47</v>
      </c>
      <c r="F14" s="55"/>
      <c r="G14" s="55"/>
      <c r="H14" s="49">
        <f>IF(F14="X",0.5,0)</f>
        <v>0</v>
      </c>
      <c r="I14" s="52">
        <v>23014</v>
      </c>
      <c r="J14" s="35"/>
    </row>
    <row r="15" spans="1:10" ht="18" customHeight="1">
      <c r="A15" s="45">
        <f>A14+1</f>
        <v>2</v>
      </c>
      <c r="B15" s="27" t="s">
        <v>7</v>
      </c>
      <c r="C15" s="28" t="s">
        <v>9</v>
      </c>
      <c r="D15" s="29" t="s">
        <v>48</v>
      </c>
      <c r="E15" s="29" t="s">
        <v>49</v>
      </c>
      <c r="F15" s="55"/>
      <c r="G15" s="55"/>
      <c r="H15" s="49">
        <f>IF(F15="X",0.5,0)</f>
        <v>0</v>
      </c>
      <c r="I15" s="52">
        <v>27167</v>
      </c>
      <c r="J15" s="35"/>
    </row>
    <row r="16" spans="1:10" ht="18" customHeight="1">
      <c r="A16" s="45">
        <f t="shared" ref="A16:A37" si="0">A15+1</f>
        <v>3</v>
      </c>
      <c r="B16" s="27" t="s">
        <v>7</v>
      </c>
      <c r="C16" s="28" t="s">
        <v>10</v>
      </c>
      <c r="D16" s="29" t="s">
        <v>50</v>
      </c>
      <c r="E16" s="29" t="s">
        <v>51</v>
      </c>
      <c r="F16" s="55"/>
      <c r="G16" s="55"/>
      <c r="H16" s="49">
        <f t="shared" ref="H16:H37" si="1">IF(F16="X",0.5,0)</f>
        <v>0</v>
      </c>
      <c r="I16" s="52">
        <v>25519</v>
      </c>
      <c r="J16" s="35"/>
    </row>
    <row r="17" spans="1:10" ht="18" customHeight="1">
      <c r="A17" s="45">
        <f t="shared" si="0"/>
        <v>4</v>
      </c>
      <c r="B17" s="27" t="s">
        <v>7</v>
      </c>
      <c r="C17" s="28" t="s">
        <v>11</v>
      </c>
      <c r="D17" s="29" t="s">
        <v>52</v>
      </c>
      <c r="E17" s="29" t="s">
        <v>53</v>
      </c>
      <c r="F17" s="55"/>
      <c r="G17" s="55"/>
      <c r="H17" s="49">
        <f t="shared" si="1"/>
        <v>0</v>
      </c>
      <c r="I17" s="52">
        <v>26566</v>
      </c>
      <c r="J17" s="35"/>
    </row>
    <row r="18" spans="1:10" ht="18" customHeight="1">
      <c r="A18" s="45">
        <f t="shared" si="0"/>
        <v>5</v>
      </c>
      <c r="B18" s="27" t="s">
        <v>7</v>
      </c>
      <c r="C18" s="28" t="s">
        <v>13</v>
      </c>
      <c r="D18" s="29" t="s">
        <v>87</v>
      </c>
      <c r="E18" s="29" t="s">
        <v>54</v>
      </c>
      <c r="F18" s="55"/>
      <c r="G18" s="55"/>
      <c r="H18" s="49">
        <f t="shared" si="1"/>
        <v>0</v>
      </c>
      <c r="I18" s="52">
        <v>24645</v>
      </c>
      <c r="J18" s="35"/>
    </row>
    <row r="19" spans="1:10" ht="18" customHeight="1">
      <c r="A19" s="45">
        <f t="shared" si="0"/>
        <v>6</v>
      </c>
      <c r="B19" s="27" t="s">
        <v>7</v>
      </c>
      <c r="C19" s="28" t="s">
        <v>14</v>
      </c>
      <c r="D19" s="29" t="s">
        <v>55</v>
      </c>
      <c r="E19" s="29" t="s">
        <v>56</v>
      </c>
      <c r="F19" s="55"/>
      <c r="G19" s="55"/>
      <c r="H19" s="49">
        <f t="shared" si="1"/>
        <v>0</v>
      </c>
      <c r="I19" s="52">
        <v>26394</v>
      </c>
      <c r="J19" s="35"/>
    </row>
    <row r="20" spans="1:10" ht="18" customHeight="1">
      <c r="A20" s="45">
        <f t="shared" si="0"/>
        <v>7</v>
      </c>
      <c r="B20" s="27" t="s">
        <v>7</v>
      </c>
      <c r="C20" s="28" t="s">
        <v>15</v>
      </c>
      <c r="D20" s="29" t="s">
        <v>57</v>
      </c>
      <c r="E20" s="29" t="s">
        <v>58</v>
      </c>
      <c r="F20" s="55"/>
      <c r="G20" s="55"/>
      <c r="H20" s="49">
        <f t="shared" si="1"/>
        <v>0</v>
      </c>
      <c r="I20" s="52">
        <v>21970</v>
      </c>
      <c r="J20" s="35"/>
    </row>
    <row r="21" spans="1:10" ht="18" customHeight="1">
      <c r="A21" s="45">
        <f t="shared" si="0"/>
        <v>8</v>
      </c>
      <c r="B21" s="27" t="s">
        <v>7</v>
      </c>
      <c r="C21" s="28" t="s">
        <v>16</v>
      </c>
      <c r="D21" s="29" t="s">
        <v>59</v>
      </c>
      <c r="E21" s="29" t="s">
        <v>60</v>
      </c>
      <c r="F21" s="55"/>
      <c r="G21" s="55"/>
      <c r="H21" s="49">
        <f t="shared" si="1"/>
        <v>0</v>
      </c>
      <c r="I21" s="52">
        <v>21187</v>
      </c>
      <c r="J21" s="35"/>
    </row>
    <row r="22" spans="1:10" ht="18" customHeight="1">
      <c r="A22" s="45">
        <f t="shared" si="0"/>
        <v>9</v>
      </c>
      <c r="B22" s="27" t="s">
        <v>7</v>
      </c>
      <c r="C22" s="28" t="s">
        <v>17</v>
      </c>
      <c r="D22" s="29" t="s">
        <v>89</v>
      </c>
      <c r="E22" s="29" t="s">
        <v>86</v>
      </c>
      <c r="F22" s="55"/>
      <c r="G22" s="55"/>
      <c r="H22" s="49">
        <f t="shared" si="1"/>
        <v>0</v>
      </c>
      <c r="I22" s="52">
        <v>25147</v>
      </c>
      <c r="J22" s="35"/>
    </row>
    <row r="23" spans="1:10" ht="18" customHeight="1">
      <c r="A23" s="45">
        <f t="shared" si="0"/>
        <v>10</v>
      </c>
      <c r="B23" s="27" t="s">
        <v>7</v>
      </c>
      <c r="C23" s="28" t="s">
        <v>18</v>
      </c>
      <c r="D23" s="29" t="s">
        <v>61</v>
      </c>
      <c r="E23" s="29" t="s">
        <v>62</v>
      </c>
      <c r="F23" s="55"/>
      <c r="G23" s="55"/>
      <c r="H23" s="49">
        <f t="shared" si="1"/>
        <v>0</v>
      </c>
      <c r="I23" s="52">
        <v>27773</v>
      </c>
      <c r="J23" s="35"/>
    </row>
    <row r="24" spans="1:10" ht="18" customHeight="1">
      <c r="A24" s="45">
        <f t="shared" si="0"/>
        <v>11</v>
      </c>
      <c r="B24" s="27" t="s">
        <v>7</v>
      </c>
      <c r="C24" s="28" t="s">
        <v>19</v>
      </c>
      <c r="D24" s="29" t="s">
        <v>65</v>
      </c>
      <c r="E24" s="29" t="s">
        <v>86</v>
      </c>
      <c r="F24" s="55"/>
      <c r="G24" s="55"/>
      <c r="H24" s="49">
        <f t="shared" si="1"/>
        <v>0</v>
      </c>
      <c r="I24" s="52">
        <v>26321</v>
      </c>
      <c r="J24" s="35"/>
    </row>
    <row r="25" spans="1:10" ht="18" customHeight="1">
      <c r="A25" s="45">
        <f t="shared" si="0"/>
        <v>12</v>
      </c>
      <c r="B25" s="27" t="s">
        <v>7</v>
      </c>
      <c r="C25" s="28" t="s">
        <v>20</v>
      </c>
      <c r="D25" s="29" t="s">
        <v>63</v>
      </c>
      <c r="E25" s="29" t="s">
        <v>64</v>
      </c>
      <c r="F25" s="55"/>
      <c r="G25" s="55"/>
      <c r="H25" s="49">
        <f t="shared" si="1"/>
        <v>0</v>
      </c>
      <c r="I25" s="52">
        <v>27718</v>
      </c>
      <c r="J25" s="35"/>
    </row>
    <row r="26" spans="1:10" ht="18" customHeight="1">
      <c r="A26" s="45">
        <f t="shared" si="0"/>
        <v>13</v>
      </c>
      <c r="B26" s="27" t="s">
        <v>7</v>
      </c>
      <c r="C26" s="44" t="s">
        <v>21</v>
      </c>
      <c r="D26" s="29" t="s">
        <v>66</v>
      </c>
      <c r="E26" s="29" t="s">
        <v>47</v>
      </c>
      <c r="F26" s="55"/>
      <c r="G26" s="55"/>
      <c r="H26" s="49">
        <f t="shared" si="1"/>
        <v>0</v>
      </c>
      <c r="I26" s="52">
        <v>27461</v>
      </c>
      <c r="J26" s="35"/>
    </row>
    <row r="27" spans="1:10" ht="18" customHeight="1">
      <c r="A27" s="45">
        <f t="shared" si="0"/>
        <v>14</v>
      </c>
      <c r="B27" s="27" t="s">
        <v>7</v>
      </c>
      <c r="C27" s="30" t="s">
        <v>22</v>
      </c>
      <c r="D27" s="29" t="s">
        <v>66</v>
      </c>
      <c r="E27" s="29" t="s">
        <v>67</v>
      </c>
      <c r="F27" s="55"/>
      <c r="G27" s="55"/>
      <c r="H27" s="49">
        <f t="shared" si="1"/>
        <v>0</v>
      </c>
      <c r="I27" s="52">
        <v>25923</v>
      </c>
      <c r="J27" s="35"/>
    </row>
    <row r="28" spans="1:10" ht="18" customHeight="1">
      <c r="A28" s="45">
        <f t="shared" si="0"/>
        <v>15</v>
      </c>
      <c r="B28" s="27" t="s">
        <v>34</v>
      </c>
      <c r="C28" s="44" t="s">
        <v>23</v>
      </c>
      <c r="D28" s="29" t="s">
        <v>68</v>
      </c>
      <c r="E28" s="29" t="s">
        <v>69</v>
      </c>
      <c r="F28" s="55"/>
      <c r="G28" s="55"/>
      <c r="H28" s="49">
        <f t="shared" si="1"/>
        <v>0</v>
      </c>
      <c r="I28" s="52">
        <v>21880</v>
      </c>
      <c r="J28" s="35"/>
    </row>
    <row r="29" spans="1:10" ht="18" customHeight="1">
      <c r="A29" s="45">
        <f t="shared" si="0"/>
        <v>16</v>
      </c>
      <c r="B29" s="27" t="s">
        <v>34</v>
      </c>
      <c r="C29" s="28" t="s">
        <v>24</v>
      </c>
      <c r="D29" s="29" t="s">
        <v>70</v>
      </c>
      <c r="E29" s="29" t="s">
        <v>71</v>
      </c>
      <c r="F29" s="55"/>
      <c r="G29" s="55"/>
      <c r="H29" s="49">
        <f t="shared" si="1"/>
        <v>0</v>
      </c>
      <c r="I29" s="52">
        <v>23978</v>
      </c>
      <c r="J29" s="35"/>
    </row>
    <row r="30" spans="1:10" ht="18" customHeight="1">
      <c r="A30" s="45">
        <f t="shared" si="0"/>
        <v>17</v>
      </c>
      <c r="B30" s="27" t="s">
        <v>34</v>
      </c>
      <c r="C30" s="28" t="s">
        <v>25</v>
      </c>
      <c r="D30" s="29" t="s">
        <v>72</v>
      </c>
      <c r="E30" s="29" t="s">
        <v>73</v>
      </c>
      <c r="F30" s="55"/>
      <c r="G30" s="55"/>
      <c r="H30" s="49">
        <f t="shared" si="1"/>
        <v>0</v>
      </c>
      <c r="I30" s="52">
        <v>23260</v>
      </c>
      <c r="J30" s="35"/>
    </row>
    <row r="31" spans="1:10" ht="18" customHeight="1">
      <c r="A31" s="45">
        <f t="shared" si="0"/>
        <v>18</v>
      </c>
      <c r="B31" s="27" t="s">
        <v>34</v>
      </c>
      <c r="C31" s="28" t="s">
        <v>26</v>
      </c>
      <c r="D31" s="29" t="s">
        <v>74</v>
      </c>
      <c r="E31" s="29" t="s">
        <v>49</v>
      </c>
      <c r="F31" s="55"/>
      <c r="G31" s="55"/>
      <c r="H31" s="49">
        <f t="shared" si="1"/>
        <v>0</v>
      </c>
      <c r="I31" s="52">
        <v>25039</v>
      </c>
      <c r="J31" s="35"/>
    </row>
    <row r="32" spans="1:10" ht="18" customHeight="1">
      <c r="A32" s="45">
        <f t="shared" si="0"/>
        <v>19</v>
      </c>
      <c r="B32" s="27" t="s">
        <v>34</v>
      </c>
      <c r="C32" s="28" t="s">
        <v>27</v>
      </c>
      <c r="D32" s="29" t="s">
        <v>75</v>
      </c>
      <c r="E32" s="29" t="s">
        <v>76</v>
      </c>
      <c r="F32" s="55"/>
      <c r="G32" s="55"/>
      <c r="H32" s="49">
        <f t="shared" si="1"/>
        <v>0</v>
      </c>
      <c r="I32" s="52">
        <v>29985</v>
      </c>
      <c r="J32" s="35"/>
    </row>
    <row r="33" spans="1:10" ht="18" customHeight="1">
      <c r="A33" s="45">
        <f t="shared" si="0"/>
        <v>20</v>
      </c>
      <c r="B33" s="27" t="s">
        <v>34</v>
      </c>
      <c r="C33" s="28" t="s">
        <v>28</v>
      </c>
      <c r="D33" s="29" t="s">
        <v>77</v>
      </c>
      <c r="E33" s="29" t="s">
        <v>78</v>
      </c>
      <c r="F33" s="55"/>
      <c r="G33" s="55"/>
      <c r="H33" s="49">
        <f t="shared" si="1"/>
        <v>0</v>
      </c>
      <c r="I33" s="52">
        <v>26715</v>
      </c>
      <c r="J33" s="35"/>
    </row>
    <row r="34" spans="1:10" ht="18" customHeight="1">
      <c r="A34" s="45">
        <f t="shared" si="0"/>
        <v>21</v>
      </c>
      <c r="B34" s="27" t="s">
        <v>34</v>
      </c>
      <c r="C34" s="28" t="s">
        <v>29</v>
      </c>
      <c r="D34" s="29" t="s">
        <v>79</v>
      </c>
      <c r="E34" s="29" t="s">
        <v>53</v>
      </c>
      <c r="F34" s="55"/>
      <c r="G34" s="55"/>
      <c r="H34" s="49">
        <f t="shared" si="1"/>
        <v>0</v>
      </c>
      <c r="I34" s="54" t="s">
        <v>88</v>
      </c>
      <c r="J34" s="35"/>
    </row>
    <row r="35" spans="1:10" ht="18" customHeight="1">
      <c r="A35" s="45">
        <f t="shared" si="0"/>
        <v>22</v>
      </c>
      <c r="B35" s="27" t="s">
        <v>34</v>
      </c>
      <c r="C35" s="28" t="s">
        <v>30</v>
      </c>
      <c r="D35" s="29" t="s">
        <v>80</v>
      </c>
      <c r="E35" s="29" t="s">
        <v>81</v>
      </c>
      <c r="F35" s="55"/>
      <c r="G35" s="55"/>
      <c r="H35" s="49">
        <f t="shared" si="1"/>
        <v>0</v>
      </c>
      <c r="I35" s="52">
        <v>24479</v>
      </c>
      <c r="J35" s="35"/>
    </row>
    <row r="36" spans="1:10" ht="18" customHeight="1">
      <c r="A36" s="45">
        <f t="shared" si="0"/>
        <v>23</v>
      </c>
      <c r="B36" s="27" t="s">
        <v>34</v>
      </c>
      <c r="C36" s="28" t="s">
        <v>31</v>
      </c>
      <c r="D36" s="29" t="s">
        <v>82</v>
      </c>
      <c r="E36" s="29" t="s">
        <v>83</v>
      </c>
      <c r="F36" s="55"/>
      <c r="G36" s="55"/>
      <c r="H36" s="49">
        <f t="shared" si="1"/>
        <v>0</v>
      </c>
      <c r="I36" s="52">
        <v>23297</v>
      </c>
      <c r="J36" s="35"/>
    </row>
    <row r="37" spans="1:10" ht="18" customHeight="1" thickBot="1">
      <c r="A37" s="46">
        <f t="shared" si="0"/>
        <v>24</v>
      </c>
      <c r="B37" s="36" t="s">
        <v>34</v>
      </c>
      <c r="C37" s="37" t="s">
        <v>32</v>
      </c>
      <c r="D37" s="38" t="s">
        <v>90</v>
      </c>
      <c r="E37" s="38" t="s">
        <v>91</v>
      </c>
      <c r="F37" s="56"/>
      <c r="G37" s="56"/>
      <c r="H37" s="50">
        <f t="shared" si="1"/>
        <v>0</v>
      </c>
      <c r="I37" s="53">
        <v>28395</v>
      </c>
      <c r="J37" s="39"/>
    </row>
    <row r="38" spans="1:10" ht="15" customHeight="1">
      <c r="A38" s="41" t="s">
        <v>35</v>
      </c>
      <c r="B38" s="26"/>
      <c r="C38" s="25"/>
      <c r="D38" s="16"/>
      <c r="E38" s="16"/>
      <c r="F38" s="16"/>
      <c r="G38" s="16"/>
      <c r="H38" s="16"/>
      <c r="I38" s="16"/>
      <c r="J38" s="17"/>
    </row>
    <row r="39" spans="1:10" ht="2.25" customHeight="1">
      <c r="A39" s="15"/>
      <c r="B39" s="16"/>
      <c r="C39" s="16"/>
      <c r="D39" s="29"/>
      <c r="E39" s="29"/>
      <c r="F39" s="29"/>
      <c r="G39" s="29"/>
      <c r="H39" s="16"/>
      <c r="I39" s="16"/>
      <c r="J39" s="17"/>
    </row>
    <row r="40" spans="1:10" ht="16.5" customHeight="1" thickBot="1">
      <c r="A40" s="15"/>
      <c r="B40" s="16"/>
      <c r="C40" s="16"/>
      <c r="D40" s="29" t="s">
        <v>84</v>
      </c>
      <c r="E40" s="29" t="s">
        <v>85</v>
      </c>
      <c r="F40" s="29"/>
      <c r="G40" s="29"/>
      <c r="H40" s="16"/>
      <c r="I40" s="16"/>
      <c r="J40" s="17"/>
    </row>
    <row r="41" spans="1:10" ht="15" customHeight="1" thickBot="1">
      <c r="A41" s="15"/>
      <c r="B41" s="16"/>
      <c r="C41" s="16"/>
      <c r="D41" s="29"/>
      <c r="E41" s="29"/>
      <c r="F41" s="29"/>
      <c r="G41" s="29"/>
      <c r="H41" s="43">
        <f>SUM(H14:H37)</f>
        <v>0</v>
      </c>
      <c r="I41" s="40" t="s">
        <v>41</v>
      </c>
      <c r="J41" s="17"/>
    </row>
    <row r="42" spans="1:10" ht="9.9499999999999993" customHeight="1" thickBot="1">
      <c r="A42" s="18"/>
      <c r="B42" s="19"/>
      <c r="C42" s="19"/>
      <c r="D42" s="19"/>
      <c r="E42" s="19"/>
      <c r="F42" s="19"/>
      <c r="G42" s="19"/>
      <c r="H42" s="19"/>
      <c r="I42" s="19"/>
      <c r="J42" s="20"/>
    </row>
    <row r="43" spans="1:10" ht="9.9499999999999993" customHeight="1" thickTop="1">
      <c r="A43" s="15"/>
      <c r="B43" s="16"/>
      <c r="C43" s="16"/>
      <c r="D43" s="16"/>
      <c r="E43" s="16"/>
      <c r="F43" s="16"/>
      <c r="G43" s="16"/>
      <c r="H43" s="16"/>
      <c r="I43" s="16"/>
      <c r="J43" s="17"/>
    </row>
    <row r="44" spans="1:10" ht="15" customHeight="1">
      <c r="A44" s="15" t="s">
        <v>38</v>
      </c>
      <c r="B44" s="57"/>
      <c r="C44" s="58"/>
      <c r="D44" s="59"/>
      <c r="E44" s="4" t="s">
        <v>39</v>
      </c>
      <c r="F44" s="4"/>
      <c r="G44" s="60"/>
      <c r="H44" s="61"/>
      <c r="I44" s="62"/>
      <c r="J44" s="17"/>
    </row>
    <row r="45" spans="1:10" ht="9.9499999999999993" customHeight="1" thickBot="1">
      <c r="A45" s="21"/>
      <c r="B45" s="22"/>
      <c r="C45" s="22"/>
      <c r="D45" s="22"/>
      <c r="E45" s="22"/>
      <c r="F45" s="22"/>
      <c r="G45" s="22"/>
      <c r="H45" s="22"/>
      <c r="I45" s="22"/>
      <c r="J45" s="2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</sheetData>
  <mergeCells count="34">
    <mergeCell ref="D5:H5"/>
    <mergeCell ref="I7:J7"/>
    <mergeCell ref="F13:G13"/>
    <mergeCell ref="F14:G14"/>
    <mergeCell ref="F15:G15"/>
    <mergeCell ref="F10:H10"/>
    <mergeCell ref="A9:H9"/>
    <mergeCell ref="I10:J10"/>
    <mergeCell ref="I9:J9"/>
    <mergeCell ref="C10:D10"/>
    <mergeCell ref="F26:G26"/>
    <mergeCell ref="F27:G27"/>
    <mergeCell ref="F28:G28"/>
    <mergeCell ref="F29:G29"/>
    <mergeCell ref="F16:G16"/>
    <mergeCell ref="F17:G17"/>
    <mergeCell ref="F24:G24"/>
    <mergeCell ref="F25:G25"/>
    <mergeCell ref="F23:G23"/>
    <mergeCell ref="F18:G18"/>
    <mergeCell ref="F19:G19"/>
    <mergeCell ref="F20:G20"/>
    <mergeCell ref="F21:G21"/>
    <mergeCell ref="F22:G22"/>
    <mergeCell ref="F36:G36"/>
    <mergeCell ref="F37:G37"/>
    <mergeCell ref="B44:D44"/>
    <mergeCell ref="G44:I44"/>
    <mergeCell ref="F30:G30"/>
    <mergeCell ref="F31:G31"/>
    <mergeCell ref="F32:G32"/>
    <mergeCell ref="F33:G33"/>
    <mergeCell ref="F34:G34"/>
    <mergeCell ref="F35:G35"/>
  </mergeCells>
  <conditionalFormatting sqref="H14">
    <cfRule type="containsText" priority="3" operator="containsText" text="X">
      <formula>NOT(ISERROR(SEARCH("X",H14)))</formula>
    </cfRule>
  </conditionalFormatting>
  <conditionalFormatting sqref="H15:H37">
    <cfRule type="containsText" priority="2" operator="containsText" text="X">
      <formula>NOT(ISERROR(SEARCH("X",H15)))</formula>
    </cfRule>
  </conditionalFormatting>
  <conditionalFormatting sqref="H15">
    <cfRule type="containsText" priority="1" operator="containsText" text="X">
      <formula>NOT(ISERROR(SEARCH("X",H15)))</formula>
    </cfRule>
  </conditionalFormatting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camilla</cp:lastModifiedBy>
  <cp:lastPrinted>2016-02-06T16:43:06Z</cp:lastPrinted>
  <dcterms:created xsi:type="dcterms:W3CDTF">2016-01-24T13:55:11Z</dcterms:created>
  <dcterms:modified xsi:type="dcterms:W3CDTF">2016-06-09T18:31:49Z</dcterms:modified>
</cp:coreProperties>
</file>